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2" activeTab="0"/>
  </bookViews>
  <sheets>
    <sheet name="Грядка №3" sheetId="1" r:id="rId1"/>
    <sheet name="Грядка №4" sheetId="2" r:id="rId2"/>
    <sheet name="Грядка №5" sheetId="3" r:id="rId3"/>
    <sheet name="Грядка №6" sheetId="4" r:id="rId4"/>
  </sheets>
  <definedNames/>
  <calcPr fullCalcOnLoad="1"/>
</workbook>
</file>

<file path=xl/sharedStrings.xml><?xml version="1.0" encoding="utf-8"?>
<sst xmlns="http://schemas.openxmlformats.org/spreadsheetml/2006/main" count="213" uniqueCount="111">
  <si>
    <t>Культура</t>
  </si>
  <si>
    <t>Сорт</t>
  </si>
  <si>
    <t>Производитель</t>
  </si>
  <si>
    <t>Кол-во рядов</t>
  </si>
  <si>
    <t>Длина ряда, см</t>
  </si>
  <si>
    <t>Общая длина, см</t>
  </si>
  <si>
    <t>Схема посадки</t>
  </si>
  <si>
    <t>Требования к сорту</t>
  </si>
  <si>
    <t>Результаты</t>
  </si>
  <si>
    <t>Горох овощной</t>
  </si>
  <si>
    <t>Амброзия</t>
  </si>
  <si>
    <t>Агрони</t>
  </si>
  <si>
    <t>-</t>
  </si>
  <si>
    <t>Сахарный сорт (без пергаментного слоя)</t>
  </si>
  <si>
    <t>Сорт подходящий, количество достаточное</t>
  </si>
  <si>
    <t>Фасоль кустовая</t>
  </si>
  <si>
    <t>Пурпурная королева</t>
  </si>
  <si>
    <t>Аэлита</t>
  </si>
  <si>
    <t>Урожай маленький, не использован, больше не сажать</t>
  </si>
  <si>
    <t>Кольраби</t>
  </si>
  <si>
    <t>Венская белая 1350</t>
  </si>
  <si>
    <t>Поиск</t>
  </si>
  <si>
    <t>Не более 75 дней от всходов до уборки</t>
  </si>
  <si>
    <t>Редька летняя</t>
  </si>
  <si>
    <t>Ладушка</t>
  </si>
  <si>
    <t>Качество низкое, урожай не использован, больше не сажать</t>
  </si>
  <si>
    <t>Репа</t>
  </si>
  <si>
    <t>Петровская 1</t>
  </si>
  <si>
    <t>Петрушка листовая</t>
  </si>
  <si>
    <t>Универсал</t>
  </si>
  <si>
    <t>Не кудрявая</t>
  </si>
  <si>
    <t>Сорт подходящий, количество избыточное (сажать 1 ряд)</t>
  </si>
  <si>
    <t>Лук жёлтый</t>
  </si>
  <si>
    <t>Штутгартер Ризен</t>
  </si>
  <si>
    <t>Ohnionseeds</t>
  </si>
  <si>
    <t>Севок, 6 растений в ряду</t>
  </si>
  <si>
    <t>Сорт подходящий, количество недостаточное (будет достаточное, если красный лук заменить на жёлтый)</t>
  </si>
  <si>
    <t>Лук красный</t>
  </si>
  <si>
    <t>Кармен</t>
  </si>
  <si>
    <t>Моссельман</t>
  </si>
  <si>
    <t>Урожай ниже, чем у жёлтого лука, целесообразно заменить на жёлтый лук</t>
  </si>
  <si>
    <t>ИТОГО</t>
  </si>
  <si>
    <t>Примечания: Грядка в августе засаживается земляникой. Агрони — ООО «АГРОНИ», Аэлита — ООО «Агрофирма АЭЛИТА», Поиск — ООО «Агрофирма ПОИСК», Моссельман — А.С. Моссельман Б.В., Нидерланды (продавец ЗАО «Деметра»), Onionseeds — T.O.P. Onionseeds B.V., Нидерланды (продавец ЗАО НПК «НК Лтд.»).</t>
  </si>
  <si>
    <t>Морковь ранняя</t>
  </si>
  <si>
    <t xml:space="preserve">Нантская улучшенная сахарная </t>
  </si>
  <si>
    <t>Не более 100 дней от всходов до уборки</t>
  </si>
  <si>
    <t>2 сорта моркови почти не различались, количество недостаточное (увеличить до 6 рядов моркови в сумме)</t>
  </si>
  <si>
    <t>Морковь поздняя</t>
  </si>
  <si>
    <t>Королева осени</t>
  </si>
  <si>
    <t>100-135 дней от всходов до уборки, крупная</t>
  </si>
  <si>
    <t>Свекла ранняя</t>
  </si>
  <si>
    <t>Щец-борщец</t>
  </si>
  <si>
    <t>Не более 90 дней от всходов до уборки</t>
  </si>
  <si>
    <t>2 сорта свеклы почти не различались, количество достаточное</t>
  </si>
  <si>
    <t>Свекла поздняя</t>
  </si>
  <si>
    <t>Бычья кровь</t>
  </si>
  <si>
    <t>90-120 дней от всходов до уборки, крупная</t>
  </si>
  <si>
    <t>Редька зимняя</t>
  </si>
  <si>
    <t>Круглая чёрная</t>
  </si>
  <si>
    <t>Мангольд</t>
  </si>
  <si>
    <t>Красный</t>
  </si>
  <si>
    <t>Вместо мангольда можно вполне обойтись прореживаемой свеклой, больше не сажать</t>
  </si>
  <si>
    <t>Картофель</t>
  </si>
  <si>
    <t>?</t>
  </si>
  <si>
    <t>1 растение в ряду</t>
  </si>
  <si>
    <t>Качество различается у разных растений, количество недостаточное</t>
  </si>
  <si>
    <t>Редис</t>
  </si>
  <si>
    <t>Пашка</t>
  </si>
  <si>
    <t>Временно, параллельно картофелю</t>
  </si>
  <si>
    <t>Около 30 дней от всходов до уборки</t>
  </si>
  <si>
    <t>Салат листовой</t>
  </si>
  <si>
    <t>Гранд</t>
  </si>
  <si>
    <t>Зелёный</t>
  </si>
  <si>
    <t>Кинза</t>
  </si>
  <si>
    <t>Примечания: Аэлита — ООО «Агрофирма АЭЛИТА», Агрони — ООО «АГРОНИ».</t>
  </si>
  <si>
    <t>Кабачок</t>
  </si>
  <si>
    <t>Карам</t>
  </si>
  <si>
    <t>Биотехника</t>
  </si>
  <si>
    <t>2 растения в ряду</t>
  </si>
  <si>
    <t>Белый</t>
  </si>
  <si>
    <t>Сорт подходящий, количество достаточное (с учётом посадки на компостной куче)</t>
  </si>
  <si>
    <t>Генерал</t>
  </si>
  <si>
    <t>Золотой ключик</t>
  </si>
  <si>
    <t>Жёлтый</t>
  </si>
  <si>
    <t>Урожай низкий, больше не сажать</t>
  </si>
  <si>
    <t>Примечание 1. Аэлита — ООО «Агрофирма АЭЛИТА», Биотехника — ООО «Биотехника-СПб». Сорта высажены не в том порядке, в каком указаны в данной таблице; должны быть легко различимы по цвету плодов.</t>
  </si>
  <si>
    <t>Примечание 2. Тыквы больше не сажать, патиссоны сажать в незначительном количестве.</t>
  </si>
  <si>
    <t>Томат</t>
  </si>
  <si>
    <t>Санька</t>
  </si>
  <si>
    <t>1 растение в ряду, параллельно томату «Таймыр», восточный ряд (самое южное растение — сорт «Таймыр»)</t>
  </si>
  <si>
    <t>Для открытого грунта, очень ранний, не подвязывать</t>
  </si>
  <si>
    <t>Сорт подходящий, количество достаточное (около 28 кг урожая с обоих сортов, из них около 6 кг испорчено фитофторозом, оставшиеся 22 кг использованы)</t>
  </si>
  <si>
    <t>Таймыр</t>
  </si>
  <si>
    <t>1 растение в ряду, параллельно томату «Санька», западный ряд</t>
  </si>
  <si>
    <t>Сорт подходящий, но мельче, чем «Санька» (при равной урожайности), рассмотреть возможность замены. Количество достаточное.</t>
  </si>
  <si>
    <t>Укроп</t>
  </si>
  <si>
    <t>Ароматный</t>
  </si>
  <si>
    <t>Временно между основными культурами</t>
  </si>
  <si>
    <t>Сорт подходящий, количество достаточное.</t>
  </si>
  <si>
    <t>Огурец</t>
  </si>
  <si>
    <t>Либелле F1</t>
  </si>
  <si>
    <t>1 растение в ряду, в шахматном порядке, параллельно огурцу «Пашка», восточный ряд</t>
  </si>
  <si>
    <t>Можно засаливать, «мелкопупырчатый»</t>
  </si>
  <si>
    <t>Урожайность ниже обычной, рассмотреть возможность изменения агротехники (посадка под плёнку, иной способ полива). Про сорт ничего определённого сказать нельзя.</t>
  </si>
  <si>
    <t>Пальчик</t>
  </si>
  <si>
    <t>1 растение в ряду, в шахматном порядке, параллельно огурцу «Либелле F1», западный ряд</t>
  </si>
  <si>
    <t>Можно засаливать, «крупнопупырчатый»</t>
  </si>
  <si>
    <t>18 дней</t>
  </si>
  <si>
    <t>Около 20 дней от всходов до уборки</t>
  </si>
  <si>
    <t>Китеж</t>
  </si>
  <si>
    <t>Примечания. Грядка на половину длины (место посадки томатов), в начале лета плёнка снимается. Аэлита — ООО «Агрофирма АЭЛИТА», Биотехника — ООО «Биотехника-СПб».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</si>
</sst>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Fill="1" applyBorder="1" applyAlignment="1">
      <alignment horizontal="left" wrapText="1"/>
    </xf>
    <xf numFmtId="164" fontId="0" fillId="0" borderId="0" xfId="0" applyFont="1" applyFill="1" applyAlignment="1">
      <alignment wrapText="1"/>
    </xf>
    <xf numFmtId="164" fontId="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0" zoomScaleNormal="80" workbookViewId="0" topLeftCell="A1">
      <selection activeCell="A2" sqref="A2"/>
    </sheetView>
  </sheetViews>
  <sheetFormatPr defaultColWidth="9.140625" defaultRowHeight="15"/>
  <cols>
    <col min="1" max="1" width="17.8515625" style="1" customWidth="1"/>
    <col min="2" max="2" width="18.140625" style="1" customWidth="1"/>
    <col min="3" max="3" width="13.57421875" style="1" customWidth="1"/>
    <col min="4" max="4" width="6.57421875" style="1" customWidth="1"/>
    <col min="5" max="5" width="7.7109375" style="1" customWidth="1"/>
    <col min="6" max="6" width="9.7109375" style="1" customWidth="1"/>
    <col min="7" max="7" width="12.57421875" style="1" customWidth="1"/>
    <col min="8" max="8" width="25.28125" style="1" customWidth="1"/>
    <col min="9" max="9" width="23.8515625" style="1" customWidth="1"/>
    <col min="10" max="16384" width="9.140625" style="1" customWidth="1"/>
  </cols>
  <sheetData>
    <row r="1" spans="1:9" s="4" customFormat="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5" t="s">
        <v>9</v>
      </c>
      <c r="B2" s="6" t="s">
        <v>10</v>
      </c>
      <c r="C2" s="6" t="s">
        <v>11</v>
      </c>
      <c r="D2" s="6">
        <v>4</v>
      </c>
      <c r="E2" s="6">
        <v>20</v>
      </c>
      <c r="F2" s="6">
        <f>D2*E2</f>
        <v>80</v>
      </c>
      <c r="G2" s="6" t="s">
        <v>12</v>
      </c>
      <c r="H2" s="6" t="s">
        <v>13</v>
      </c>
      <c r="I2" s="6" t="s">
        <v>14</v>
      </c>
    </row>
    <row r="3" spans="1:9" ht="12.75">
      <c r="A3" s="5" t="s">
        <v>15</v>
      </c>
      <c r="B3" s="6" t="s">
        <v>16</v>
      </c>
      <c r="C3" s="6" t="s">
        <v>17</v>
      </c>
      <c r="D3" s="6">
        <v>3</v>
      </c>
      <c r="E3" s="6">
        <v>20</v>
      </c>
      <c r="F3" s="6">
        <f>D3*E3</f>
        <v>60</v>
      </c>
      <c r="G3" s="6" t="s">
        <v>12</v>
      </c>
      <c r="H3" s="6" t="s">
        <v>12</v>
      </c>
      <c r="I3" s="6" t="s">
        <v>18</v>
      </c>
    </row>
    <row r="4" spans="1:9" ht="12.75">
      <c r="A4" s="5" t="s">
        <v>19</v>
      </c>
      <c r="B4" s="6" t="s">
        <v>20</v>
      </c>
      <c r="C4" s="6" t="s">
        <v>21</v>
      </c>
      <c r="D4" s="6">
        <v>4</v>
      </c>
      <c r="E4" s="6">
        <v>25</v>
      </c>
      <c r="F4" s="6">
        <f>D4*E4</f>
        <v>100</v>
      </c>
      <c r="G4" s="6" t="s">
        <v>12</v>
      </c>
      <c r="H4" s="6" t="s">
        <v>22</v>
      </c>
      <c r="I4" s="6" t="s">
        <v>18</v>
      </c>
    </row>
    <row r="5" spans="1:9" ht="12.75">
      <c r="A5" s="5" t="s">
        <v>23</v>
      </c>
      <c r="B5" s="6" t="s">
        <v>24</v>
      </c>
      <c r="C5" s="6" t="s">
        <v>11</v>
      </c>
      <c r="D5" s="6">
        <v>4</v>
      </c>
      <c r="E5" s="6">
        <v>20</v>
      </c>
      <c r="F5" s="6">
        <f>D5*E5</f>
        <v>80</v>
      </c>
      <c r="G5" s="6" t="s">
        <v>12</v>
      </c>
      <c r="H5" s="6" t="s">
        <v>22</v>
      </c>
      <c r="I5" s="6" t="s">
        <v>25</v>
      </c>
    </row>
    <row r="6" spans="1:9" ht="12.75">
      <c r="A6" s="5" t="s">
        <v>26</v>
      </c>
      <c r="B6" s="6" t="s">
        <v>27</v>
      </c>
      <c r="C6" s="6" t="s">
        <v>11</v>
      </c>
      <c r="D6" s="6">
        <v>3</v>
      </c>
      <c r="E6" s="6">
        <v>20</v>
      </c>
      <c r="F6" s="6">
        <f>D6*E6</f>
        <v>60</v>
      </c>
      <c r="G6" s="6" t="s">
        <v>12</v>
      </c>
      <c r="H6" s="6" t="s">
        <v>12</v>
      </c>
      <c r="I6" s="6" t="s">
        <v>14</v>
      </c>
    </row>
    <row r="7" spans="1:9" ht="12.75">
      <c r="A7" s="5" t="s">
        <v>28</v>
      </c>
      <c r="B7" s="6" t="s">
        <v>29</v>
      </c>
      <c r="C7" s="6" t="s">
        <v>17</v>
      </c>
      <c r="D7" s="6">
        <v>2</v>
      </c>
      <c r="E7" s="6">
        <v>20</v>
      </c>
      <c r="F7" s="6">
        <f>D7*E7</f>
        <v>40</v>
      </c>
      <c r="G7" s="6" t="s">
        <v>12</v>
      </c>
      <c r="H7" s="6" t="s">
        <v>30</v>
      </c>
      <c r="I7" s="6" t="s">
        <v>31</v>
      </c>
    </row>
    <row r="8" spans="1:9" ht="12.75">
      <c r="A8" s="5" t="s">
        <v>32</v>
      </c>
      <c r="B8" s="6" t="s">
        <v>33</v>
      </c>
      <c r="C8" s="6" t="s">
        <v>34</v>
      </c>
      <c r="D8" s="6">
        <v>10</v>
      </c>
      <c r="E8" s="6">
        <v>20</v>
      </c>
      <c r="F8" s="6">
        <f>D8*E8</f>
        <v>200</v>
      </c>
      <c r="G8" s="6" t="s">
        <v>35</v>
      </c>
      <c r="H8" s="6" t="s">
        <v>12</v>
      </c>
      <c r="I8" s="6" t="s">
        <v>36</v>
      </c>
    </row>
    <row r="9" spans="1:9" ht="12.75">
      <c r="A9" s="5" t="s">
        <v>37</v>
      </c>
      <c r="B9" s="6" t="s">
        <v>38</v>
      </c>
      <c r="C9" s="6" t="s">
        <v>39</v>
      </c>
      <c r="D9" s="6">
        <v>10</v>
      </c>
      <c r="E9" s="6">
        <v>20</v>
      </c>
      <c r="F9" s="6">
        <f>D9*E9</f>
        <v>200</v>
      </c>
      <c r="G9" s="6" t="s">
        <v>35</v>
      </c>
      <c r="H9" s="6" t="s">
        <v>12</v>
      </c>
      <c r="I9" s="6" t="s">
        <v>40</v>
      </c>
    </row>
    <row r="10" spans="1:9" ht="12.75" customHeight="1">
      <c r="A10" s="7" t="s">
        <v>41</v>
      </c>
      <c r="B10" s="7"/>
      <c r="C10" s="7"/>
      <c r="D10" s="7"/>
      <c r="E10" s="7"/>
      <c r="F10" s="8">
        <v>820</v>
      </c>
      <c r="G10" s="8"/>
      <c r="H10" s="8"/>
      <c r="I10" s="8"/>
    </row>
    <row r="11" spans="1:9" ht="12.75" customHeight="1">
      <c r="A11" s="8" t="s">
        <v>42</v>
      </c>
      <c r="B11" s="8"/>
      <c r="C11" s="8"/>
      <c r="D11" s="8"/>
      <c r="E11" s="8"/>
      <c r="F11" s="8"/>
      <c r="G11" s="8"/>
      <c r="H11" s="8"/>
      <c r="I11" s="8"/>
    </row>
  </sheetData>
  <sheetProtection selectLockedCells="1" selectUnlockedCells="1"/>
  <mergeCells count="3">
    <mergeCell ref="A10:E10"/>
    <mergeCell ref="F10:I10"/>
    <mergeCell ref="A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workbookViewId="0" topLeftCell="A1">
      <selection activeCell="I10" sqref="I10"/>
    </sheetView>
  </sheetViews>
  <sheetFormatPr defaultColWidth="9.140625" defaultRowHeight="15"/>
  <cols>
    <col min="1" max="1" width="15.00390625" style="1" customWidth="1"/>
    <col min="2" max="2" width="16.7109375" style="1" customWidth="1"/>
    <col min="3" max="3" width="14.00390625" style="1" customWidth="1"/>
    <col min="4" max="4" width="7.8515625" style="1" customWidth="1"/>
    <col min="5" max="5" width="8.7109375" style="1" customWidth="1"/>
    <col min="6" max="6" width="10.57421875" style="1" customWidth="1"/>
    <col min="7" max="7" width="13.8515625" style="1" customWidth="1"/>
    <col min="8" max="8" width="38.28125" style="1" customWidth="1"/>
    <col min="9" max="9" width="27.2812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43</v>
      </c>
      <c r="B2" s="6" t="s">
        <v>44</v>
      </c>
      <c r="C2" s="6" t="s">
        <v>17</v>
      </c>
      <c r="D2" s="6">
        <v>2</v>
      </c>
      <c r="E2" s="6">
        <v>20</v>
      </c>
      <c r="F2" s="6">
        <f>D2*E2</f>
        <v>40</v>
      </c>
      <c r="G2" s="6" t="s">
        <v>12</v>
      </c>
      <c r="H2" s="6" t="s">
        <v>45</v>
      </c>
      <c r="I2" s="6" t="s">
        <v>46</v>
      </c>
    </row>
    <row r="3" spans="1:9" ht="12.75">
      <c r="A3" s="6" t="s">
        <v>47</v>
      </c>
      <c r="B3" s="6" t="s">
        <v>48</v>
      </c>
      <c r="C3" s="6" t="s">
        <v>17</v>
      </c>
      <c r="D3" s="6">
        <v>2</v>
      </c>
      <c r="E3" s="6">
        <v>20</v>
      </c>
      <c r="F3" s="6">
        <f>D3*E3</f>
        <v>40</v>
      </c>
      <c r="G3" s="6" t="s">
        <v>12</v>
      </c>
      <c r="H3" s="6" t="s">
        <v>49</v>
      </c>
      <c r="I3" s="6" t="s">
        <v>46</v>
      </c>
    </row>
    <row r="4" spans="1:9" ht="12.75">
      <c r="A4" s="6" t="s">
        <v>50</v>
      </c>
      <c r="B4" s="6" t="s">
        <v>51</v>
      </c>
      <c r="C4" s="6" t="s">
        <v>17</v>
      </c>
      <c r="D4" s="6">
        <v>2</v>
      </c>
      <c r="E4" s="6">
        <v>20</v>
      </c>
      <c r="F4" s="6">
        <f>D4*E4</f>
        <v>40</v>
      </c>
      <c r="G4" s="6" t="s">
        <v>12</v>
      </c>
      <c r="H4" s="6" t="s">
        <v>52</v>
      </c>
      <c r="I4" s="6" t="s">
        <v>53</v>
      </c>
    </row>
    <row r="5" spans="1:9" ht="12.75">
      <c r="A5" s="6" t="s">
        <v>54</v>
      </c>
      <c r="B5" s="6" t="s">
        <v>55</v>
      </c>
      <c r="C5" s="6" t="s">
        <v>17</v>
      </c>
      <c r="D5" s="6">
        <v>2</v>
      </c>
      <c r="E5" s="6">
        <v>20</v>
      </c>
      <c r="F5" s="6">
        <f>D5*E5</f>
        <v>40</v>
      </c>
      <c r="G5" s="6" t="s">
        <v>12</v>
      </c>
      <c r="H5" s="6" t="s">
        <v>56</v>
      </c>
      <c r="I5" s="6" t="s">
        <v>53</v>
      </c>
    </row>
    <row r="6" spans="1:9" ht="12.75">
      <c r="A6" s="6" t="s">
        <v>57</v>
      </c>
      <c r="B6" s="6" t="s">
        <v>58</v>
      </c>
      <c r="C6" s="6" t="s">
        <v>17</v>
      </c>
      <c r="D6" s="6">
        <v>2</v>
      </c>
      <c r="E6" s="6">
        <v>20</v>
      </c>
      <c r="F6" s="6">
        <f>D6*E6</f>
        <v>40</v>
      </c>
      <c r="G6" s="6" t="s">
        <v>12</v>
      </c>
      <c r="H6" s="6" t="s">
        <v>12</v>
      </c>
      <c r="I6" s="6" t="s">
        <v>14</v>
      </c>
    </row>
    <row r="7" spans="1:9" ht="12.75">
      <c r="A7" s="6" t="s">
        <v>59</v>
      </c>
      <c r="B7" s="6" t="s">
        <v>60</v>
      </c>
      <c r="C7" s="6" t="s">
        <v>11</v>
      </c>
      <c r="D7" s="6">
        <v>3</v>
      </c>
      <c r="E7" s="6">
        <v>20</v>
      </c>
      <c r="F7" s="6">
        <f>D7*E7</f>
        <v>60</v>
      </c>
      <c r="G7" s="6" t="s">
        <v>12</v>
      </c>
      <c r="H7" s="6" t="s">
        <v>12</v>
      </c>
      <c r="I7" s="6" t="s">
        <v>61</v>
      </c>
    </row>
    <row r="8" spans="1:9" ht="12.75">
      <c r="A8" s="6" t="s">
        <v>62</v>
      </c>
      <c r="B8" s="6" t="s">
        <v>63</v>
      </c>
      <c r="C8" s="6" t="s">
        <v>63</v>
      </c>
      <c r="D8" s="6">
        <v>19</v>
      </c>
      <c r="E8" s="6">
        <v>30</v>
      </c>
      <c r="F8" s="6">
        <f>D8*E8</f>
        <v>570</v>
      </c>
      <c r="G8" s="6" t="s">
        <v>64</v>
      </c>
      <c r="H8" s="10" t="s">
        <v>12</v>
      </c>
      <c r="I8" s="10" t="s">
        <v>65</v>
      </c>
    </row>
    <row r="9" spans="1:9" ht="12.75">
      <c r="A9" s="10" t="s">
        <v>66</v>
      </c>
      <c r="B9" s="10" t="s">
        <v>67</v>
      </c>
      <c r="C9" s="10" t="s">
        <v>17</v>
      </c>
      <c r="D9" s="10">
        <v>1</v>
      </c>
      <c r="E9" s="10">
        <v>285</v>
      </c>
      <c r="F9" s="10">
        <v>0</v>
      </c>
      <c r="G9" s="10" t="s">
        <v>68</v>
      </c>
      <c r="H9" s="10" t="s">
        <v>69</v>
      </c>
      <c r="I9" s="6" t="s">
        <v>14</v>
      </c>
    </row>
    <row r="10" spans="1:9" ht="12.75">
      <c r="A10" s="10" t="s">
        <v>70</v>
      </c>
      <c r="B10" s="10" t="s">
        <v>71</v>
      </c>
      <c r="C10" s="10" t="s">
        <v>17</v>
      </c>
      <c r="D10" s="10">
        <v>1</v>
      </c>
      <c r="E10" s="10">
        <v>285</v>
      </c>
      <c r="F10" s="10">
        <v>0</v>
      </c>
      <c r="G10" s="10" t="s">
        <v>68</v>
      </c>
      <c r="H10" s="10" t="s">
        <v>72</v>
      </c>
      <c r="I10" s="6" t="s">
        <v>14</v>
      </c>
    </row>
    <row r="11" spans="1:9" ht="12.75">
      <c r="A11" s="10" t="s">
        <v>73</v>
      </c>
      <c r="B11" s="10" t="s">
        <v>63</v>
      </c>
      <c r="C11" s="10" t="s">
        <v>63</v>
      </c>
      <c r="D11" s="10">
        <v>1</v>
      </c>
      <c r="E11" s="10">
        <v>570</v>
      </c>
      <c r="F11" s="10">
        <v>0</v>
      </c>
      <c r="G11" s="10" t="s">
        <v>68</v>
      </c>
      <c r="H11" s="10" t="s">
        <v>12</v>
      </c>
      <c r="I11" s="6" t="s">
        <v>14</v>
      </c>
    </row>
    <row r="12" spans="1:9" s="11" customFormat="1" ht="12.75" customHeight="1">
      <c r="A12" s="10" t="s">
        <v>41</v>
      </c>
      <c r="B12" s="10"/>
      <c r="C12" s="10"/>
      <c r="D12" s="10"/>
      <c r="E12" s="10"/>
      <c r="F12" s="8">
        <v>830</v>
      </c>
      <c r="G12" s="8"/>
      <c r="H12" s="8"/>
      <c r="I12" s="8"/>
    </row>
    <row r="13" spans="1:9" ht="12.75" customHeight="1">
      <c r="A13" s="8" t="s">
        <v>74</v>
      </c>
      <c r="B13" s="8"/>
      <c r="C13" s="8"/>
      <c r="D13" s="8"/>
      <c r="E13" s="8"/>
      <c r="F13" s="8"/>
      <c r="G13" s="8"/>
      <c r="H13" s="8"/>
      <c r="I13" s="8"/>
    </row>
  </sheetData>
  <sheetProtection selectLockedCells="1" selectUnlockedCells="1"/>
  <mergeCells count="3">
    <mergeCell ref="A12:E12"/>
    <mergeCell ref="F12:I12"/>
    <mergeCell ref="A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4.28125" style="1" customWidth="1"/>
    <col min="3" max="3" width="14.140625" style="1" customWidth="1"/>
    <col min="4" max="4" width="7.28125" style="1" customWidth="1"/>
    <col min="5" max="5" width="8.00390625" style="1" customWidth="1"/>
    <col min="6" max="6" width="10.7109375" style="1" customWidth="1"/>
    <col min="7" max="7" width="12.57421875" style="1" customWidth="1"/>
    <col min="8" max="8" width="17.7109375" style="1" customWidth="1"/>
    <col min="9" max="9" width="33.2812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75</v>
      </c>
      <c r="B2" s="6" t="s">
        <v>76</v>
      </c>
      <c r="C2" s="6" t="s">
        <v>77</v>
      </c>
      <c r="D2" s="6">
        <v>1</v>
      </c>
      <c r="E2" s="6">
        <v>50</v>
      </c>
      <c r="F2" s="6">
        <f>D2*E2</f>
        <v>50</v>
      </c>
      <c r="G2" s="6" t="s">
        <v>78</v>
      </c>
      <c r="H2" s="6" t="s">
        <v>79</v>
      </c>
      <c r="I2" s="6" t="s">
        <v>80</v>
      </c>
    </row>
    <row r="3" spans="1:9" ht="12.75">
      <c r="A3" s="6" t="s">
        <v>75</v>
      </c>
      <c r="B3" s="6" t="s">
        <v>81</v>
      </c>
      <c r="C3" s="6" t="s">
        <v>17</v>
      </c>
      <c r="D3" s="6">
        <v>1</v>
      </c>
      <c r="E3" s="6">
        <v>50</v>
      </c>
      <c r="F3" s="6">
        <f>D3*E3</f>
        <v>50</v>
      </c>
      <c r="G3" s="6" t="s">
        <v>78</v>
      </c>
      <c r="H3" s="6" t="s">
        <v>72</v>
      </c>
      <c r="I3" s="6" t="s">
        <v>80</v>
      </c>
    </row>
    <row r="4" spans="1:9" ht="12.75">
      <c r="A4" s="6" t="s">
        <v>75</v>
      </c>
      <c r="B4" s="6" t="s">
        <v>82</v>
      </c>
      <c r="C4" s="6" t="s">
        <v>17</v>
      </c>
      <c r="D4" s="6">
        <v>1</v>
      </c>
      <c r="E4" s="6">
        <v>50</v>
      </c>
      <c r="F4" s="6">
        <f>D4*E4</f>
        <v>50</v>
      </c>
      <c r="G4" s="6" t="s">
        <v>78</v>
      </c>
      <c r="H4" s="6" t="s">
        <v>83</v>
      </c>
      <c r="I4" s="6" t="s">
        <v>84</v>
      </c>
    </row>
    <row r="5" spans="1:9" s="11" customFormat="1" ht="12.75" customHeight="1">
      <c r="A5" s="10" t="s">
        <v>41</v>
      </c>
      <c r="B5" s="10"/>
      <c r="C5" s="10"/>
      <c r="D5" s="10"/>
      <c r="E5" s="10"/>
      <c r="F5" s="8">
        <v>150</v>
      </c>
      <c r="G5" s="8"/>
      <c r="H5" s="8"/>
      <c r="I5" s="8"/>
    </row>
    <row r="6" spans="1:9" ht="12.75" customHeight="1">
      <c r="A6" s="12" t="s">
        <v>85</v>
      </c>
      <c r="B6" s="12"/>
      <c r="C6" s="12"/>
      <c r="D6" s="12"/>
      <c r="E6" s="12"/>
      <c r="F6" s="12"/>
      <c r="G6" s="12"/>
      <c r="H6" s="12"/>
      <c r="I6" s="12"/>
    </row>
    <row r="7" spans="1:9" ht="12.75" customHeight="1">
      <c r="A7" s="12" t="s">
        <v>86</v>
      </c>
      <c r="B7" s="12"/>
      <c r="C7" s="12"/>
      <c r="D7" s="12"/>
      <c r="E7" s="12"/>
      <c r="F7" s="12"/>
      <c r="G7" s="12"/>
      <c r="H7" s="12"/>
      <c r="I7" s="12"/>
    </row>
  </sheetData>
  <sheetProtection selectLockedCells="1" selectUnlockedCells="1"/>
  <mergeCells count="4">
    <mergeCell ref="A5:E5"/>
    <mergeCell ref="F5:I5"/>
    <mergeCell ref="A6:I6"/>
    <mergeCell ref="A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1.57421875" style="1" customWidth="1"/>
    <col min="3" max="3" width="14.140625" style="1" customWidth="1"/>
    <col min="4" max="4" width="7.28125" style="1" customWidth="1"/>
    <col min="5" max="5" width="8.00390625" style="1" customWidth="1"/>
    <col min="6" max="6" width="9.421875" style="1" customWidth="1"/>
    <col min="7" max="7" width="23.7109375" style="1" customWidth="1"/>
    <col min="8" max="8" width="31.7109375" style="1" customWidth="1"/>
    <col min="9" max="9" width="33.421875" style="1" customWidth="1"/>
    <col min="10" max="16384" width="9.140625" style="1" customWidth="1"/>
  </cols>
  <sheetData>
    <row r="1" spans="1:9" s="9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6" t="s">
        <v>87</v>
      </c>
      <c r="B2" s="6" t="s">
        <v>88</v>
      </c>
      <c r="C2" s="6" t="s">
        <v>17</v>
      </c>
      <c r="D2" s="6">
        <v>16</v>
      </c>
      <c r="E2" s="6">
        <v>25</v>
      </c>
      <c r="F2" s="6">
        <f>D2*E2</f>
        <v>400</v>
      </c>
      <c r="G2" s="6" t="s">
        <v>89</v>
      </c>
      <c r="H2" s="6" t="s">
        <v>90</v>
      </c>
      <c r="I2" s="6" t="s">
        <v>91</v>
      </c>
    </row>
    <row r="3" spans="1:9" ht="12.75">
      <c r="A3" s="6" t="s">
        <v>87</v>
      </c>
      <c r="B3" s="6" t="s">
        <v>92</v>
      </c>
      <c r="C3" s="6" t="s">
        <v>77</v>
      </c>
      <c r="D3" s="6">
        <v>16</v>
      </c>
      <c r="E3" s="6">
        <v>0</v>
      </c>
      <c r="F3" s="6">
        <f>D3*E3</f>
        <v>0</v>
      </c>
      <c r="G3" s="6" t="s">
        <v>93</v>
      </c>
      <c r="H3" s="6" t="s">
        <v>90</v>
      </c>
      <c r="I3" s="6" t="s">
        <v>94</v>
      </c>
    </row>
    <row r="4" spans="1:9" ht="12.75">
      <c r="A4" s="10" t="s">
        <v>95</v>
      </c>
      <c r="B4" s="10" t="s">
        <v>96</v>
      </c>
      <c r="C4" s="10" t="s">
        <v>17</v>
      </c>
      <c r="D4" s="10">
        <v>2</v>
      </c>
      <c r="E4" s="10">
        <v>20</v>
      </c>
      <c r="F4" s="10">
        <f>D4*E4</f>
        <v>40</v>
      </c>
      <c r="G4" s="10" t="s">
        <v>97</v>
      </c>
      <c r="H4" s="10" t="s">
        <v>12</v>
      </c>
      <c r="I4" s="10" t="s">
        <v>98</v>
      </c>
    </row>
    <row r="5" spans="1:9" ht="12.75">
      <c r="A5" s="6" t="s">
        <v>99</v>
      </c>
      <c r="B5" s="6" t="s">
        <v>100</v>
      </c>
      <c r="C5" s="6" t="s">
        <v>17</v>
      </c>
      <c r="D5" s="6">
        <v>10</v>
      </c>
      <c r="E5" s="6">
        <v>40</v>
      </c>
      <c r="F5" s="6">
        <f>D5*E5</f>
        <v>400</v>
      </c>
      <c r="G5" s="6" t="s">
        <v>101</v>
      </c>
      <c r="H5" s="6" t="s">
        <v>102</v>
      </c>
      <c r="I5" s="6" t="s">
        <v>103</v>
      </c>
    </row>
    <row r="6" spans="1:9" ht="12.75">
      <c r="A6" s="6" t="s">
        <v>99</v>
      </c>
      <c r="B6" s="6" t="s">
        <v>104</v>
      </c>
      <c r="C6" s="6" t="s">
        <v>17</v>
      </c>
      <c r="D6" s="6">
        <v>10</v>
      </c>
      <c r="E6" s="6">
        <v>40</v>
      </c>
      <c r="F6" s="6">
        <f>D6*E6</f>
        <v>400</v>
      </c>
      <c r="G6" s="6" t="s">
        <v>105</v>
      </c>
      <c r="H6" s="6" t="s">
        <v>106</v>
      </c>
      <c r="I6" s="6" t="s">
        <v>103</v>
      </c>
    </row>
    <row r="7" spans="1:9" ht="12.75">
      <c r="A7" s="10" t="s">
        <v>66</v>
      </c>
      <c r="B7" s="10" t="s">
        <v>107</v>
      </c>
      <c r="C7" s="10" t="s">
        <v>17</v>
      </c>
      <c r="D7" s="10">
        <v>1</v>
      </c>
      <c r="E7" s="10">
        <v>400</v>
      </c>
      <c r="F7" s="10">
        <v>0</v>
      </c>
      <c r="G7" s="10" t="s">
        <v>97</v>
      </c>
      <c r="H7" s="10" t="s">
        <v>108</v>
      </c>
      <c r="I7" s="10" t="s">
        <v>98</v>
      </c>
    </row>
    <row r="8" spans="1:9" ht="12.75">
      <c r="A8" s="10" t="s">
        <v>70</v>
      </c>
      <c r="B8" s="10" t="s">
        <v>109</v>
      </c>
      <c r="C8" s="10" t="s">
        <v>17</v>
      </c>
      <c r="D8" s="10">
        <v>1</v>
      </c>
      <c r="E8" s="10">
        <v>0</v>
      </c>
      <c r="F8" s="10">
        <f>D8*E8</f>
        <v>0</v>
      </c>
      <c r="G8" s="10" t="s">
        <v>97</v>
      </c>
      <c r="H8" s="10" t="s">
        <v>60</v>
      </c>
      <c r="I8" s="10" t="s">
        <v>98</v>
      </c>
    </row>
    <row r="9" spans="1:9" s="11" customFormat="1" ht="12.75" customHeight="1">
      <c r="A9" s="10" t="s">
        <v>41</v>
      </c>
      <c r="B9" s="10"/>
      <c r="C9" s="10"/>
      <c r="D9" s="10"/>
      <c r="E9" s="10"/>
      <c r="F9" s="8">
        <v>840</v>
      </c>
      <c r="G9" s="8"/>
      <c r="H9" s="8"/>
      <c r="I9" s="8"/>
    </row>
    <row r="10" spans="1:9" ht="12.75" customHeight="1">
      <c r="A10" s="12" t="s">
        <v>110</v>
      </c>
      <c r="B10" s="12"/>
      <c r="C10" s="12"/>
      <c r="D10" s="12"/>
      <c r="E10" s="12"/>
      <c r="F10" s="12"/>
      <c r="G10" s="12"/>
      <c r="H10" s="12"/>
      <c r="I10" s="12"/>
    </row>
  </sheetData>
  <sheetProtection selectLockedCells="1" selectUnlockedCells="1"/>
  <mergeCells count="3">
    <mergeCell ref="A9:E9"/>
    <mergeCell ref="F9:I9"/>
    <mergeCell ref="A10:I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A.Zatsepin</dc:creator>
  <cp:keywords/>
  <dc:description/>
  <cp:lastModifiedBy>Alexander Zatsepin</cp:lastModifiedBy>
  <dcterms:created xsi:type="dcterms:W3CDTF">2012-01-27T03:41:15Z</dcterms:created>
  <dcterms:modified xsi:type="dcterms:W3CDTF">2013-01-05T12:35:43Z</dcterms:modified>
  <cp:category/>
  <cp:version/>
  <cp:contentType/>
  <cp:contentStatus/>
  <cp:revision>17</cp:revision>
</cp:coreProperties>
</file>